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'Plan1'!$A$95:$K$96</definedName>
  </definedNames>
  <calcPr fullCalcOnLoad="1"/>
</workbook>
</file>

<file path=xl/sharedStrings.xml><?xml version="1.0" encoding="utf-8"?>
<sst xmlns="http://schemas.openxmlformats.org/spreadsheetml/2006/main" count="201" uniqueCount="115">
  <si>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</si>
  <si>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</si>
  <si>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</si>
  <si>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</si>
  <si>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</si>
  <si>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</si>
  <si>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</si>
  <si>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</si>
  <si>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</si>
  <si>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</si>
  <si>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</si>
  <si>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</si>
  <si>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</si>
  <si>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</si>
  <si>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</si>
  <si>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</si>
  <si>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</si>
  <si>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</si>
  <si>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</si>
  <si>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</si>
  <si>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</si>
  <si>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0001/0001-2018</t>
  </si>
  <si>
    <t>0001/0001-2018 - AQUISIÇÃO DE GÊNEROS ALIMENTÍCIOS, HORTIFRUTIGRANJEIROS, PRODUTOS DE PANIFICAÇÃO E CARNES PARA A FUMASA</t>
  </si>
  <si>
    <t>BACON DEFUMADO, EM MANTA, FRESCO, COM PELE, EMBALADOS A VACUO E ROTULADO - KILO - 14409: CONFORME LEGISLAÇÃO SANITARIA VIGENTE, A VALIDADE NÃO PODERÁ SER INFERIOR A 5 MESES NO ATO DA ENTREGA.</t>
  </si>
  <si>
    <t>KILO</t>
  </si>
  <si>
    <t>CARNE  TIPO ACÉM DE PRIMEIRA QUALIDADE CORTE EM BIFE, CARNE BOVINA, PROCESSADA - PACOTE - 8594: ACÉM (PARTES DE TRASEIRO E DIANTEIRO RECORTES ESPECIAIS), CONGELADA (TEMPERATURA DE RECEBIMENTO 12° A 18°), O PRODUTO DEVERÁ SER OBTIDO A PARTIR DE ANIMAIS SADIOS, ABATIDOS SOB PRÉVIA INSPEÇÃO SANITÁRIA, DEVERÁ APRESENTAR TAMANHO UNIFORME E ISENTA DE SEBO, GORDURA (MAXIMO DE 10% DE GRDURA) EMBALAGEM ROTULADA PESANDO 2KG</t>
  </si>
  <si>
    <t>PACOTE</t>
  </si>
  <si>
    <t>CARNE TIPO ACÉM DE PRIMEIRA QUALIDADE, MOIDA CARNE BOVINA, EMBALAGEM - PACOTE - 13793:  ROTULADA DE 1 KG, DEVERÃO CONTER O SELO S.I.F (SERVIÇO DE INSPEÇÃO SANITÁRIA)</t>
  </si>
  <si>
    <t>CARNE SUÍNA DE PRIMEIRA QUALIDADE CORTES EM BIFES PEQUENOS, SUÍNA, EMBALAGEM - PACOTE - 9696: ROTULADA, PESANDO 2 KG, DEVERÃO CONTER O SELO S.I.F (SERVIÇO DE INSPEÇÃO FEDERAL).</t>
  </si>
  <si>
    <t>CARNE TIPO ACÉM DE PRIMEIRA QUALIDADE, CORTES EM CUBOS BOVINA, PROCESSADA, - PACOTE - 14113: DE LIMPAS E FINAS DE PATINHO OU COXÃO MOLE (TIPO STROGONOFF) OU CUBOS CONGELADOS, EMBALAGEM ROTULADA, PESANDO 2 KG, DEVERÃO CONTER O SELO S.I.F (SERVIÇO DE INSPEÇÃO FEDERAL)</t>
  </si>
  <si>
    <t>COXA E SOBRECOXA DE FRANGO, LIVRE DE PARASITOS E DE QUALQUER SUBSTANCIA  - KILO - 19316: CONTAMINANTE QUE POSSA ALTERA-LA, CONGELADO, COM REGISTRO NO SERVIÇO DE INSPEÇÃO FEDERAL OU ESTADUAL, PORCIONADAS COM GRAMATURA DE 150 A 250 GRAMAS. DEVERÁ SER ACONDICIONADA EM EMBALAGEM PRIMARIA ATE 02 KG COM TOLERANCIA MAXIMA DE 10% NO PESO. O FORNECEDOR  DEVERÁ ESTAR DE ACORDO COM A PORTARIA CVS-5 DE 09-04-2013 COM DECRETO ESTADUAL N°12.486/78</t>
  </si>
  <si>
    <t>HAMBURGUER BOVINO, DE CARNE BOVINO, COM SAL, PESANDO DE 56 A 60 GRAMAS CADA, - KILO - 19318: CONGELADO, EMBALADO EM CAMADAS INTERFOLHADAS, ACONDICIONADO EM CAIXA DE PAPELÃO REFORÇADO, DATA DE VALIDADE, DATA DE FABRICAÇÃO, LOTE, PRODUTO E MARCA. O FORNECEDOR DEVERÁ ESTAR DE ACORDO COM A PORTARIA CVS-5 DE 09-04-2013 COM DECRETO ESTADUAL N° 12.486/78 NTA0.</t>
  </si>
  <si>
    <t>PEITO DE FRANGO SEM OSSO, LIVRE DE PARASITOS E DE QUALQUER SUBSTANCIA  - KILO - 3383: CONTAMINANTE QUE POSSA ALTERÁ-LA OU ENCOBRIR ALGUMA ALTERAÇÃO. CONGELADO, COM REGISTRO NO SERVIÇO DE INSPEÇÃO FEDERAL OU ESTADUAL. EMBALAGEM  PRIMARIA ATE 02 KG COM TOLERANCIA MAXIMA DE 10% NO PESO. O FORNECEDOR DEVERÁ ESTAR DE ACORDO COM A PORTARIA CVS-5 DE 09-04-2013 COM DECRETO ESTADUAL N° 12.486/78 - NTAO</t>
  </si>
  <si>
    <t>FILE DE PESCADA  CONGELADA PRODUTO DE QUALIDADE, ENTREGUE EM EMBALEM  - KILO - 12257: QUE CONTENHAM ESPECIFICAÇOES LOCAL DE ORIGEM, PESO, DATA DE EMBALAGEM E DATA DE VALIDADE.</t>
  </si>
  <si>
    <t xml:space="preserve">LINGUIÇA CALABRESA DEFUMADA, INTEIRA, EMBALADA A VACUO, EMBALAGEM EM SACOS - KILO - 10574: DE POLIETILENO, HERMETICAMENTE FECHADO E ROTULADO CONFORME LEGISLAÇÃO SANITÁRIA VIGENTE                                                          </t>
  </si>
  <si>
    <t>LINGUIÇA TOSCANA, ELABORADA COM CARNES NOBRES SUINAS E CONDIMENTAÇÃO NATURAL. - KILO - 14115: PACOTES DE 05 KG</t>
  </si>
  <si>
    <t>AÇUCAR DE ORIGEM VEGETAL, SACAROSE DE CANA DE AÇÚCAR DO TIPO CRISTAL, - PACOTE - 10547: SEM PRESENÇA DE CORPOS ESTRANHOS, ACONDICIONADOS EM SACOS DE POLIETILENO TRANSPARENTE (PCT 5 KG)</t>
  </si>
  <si>
    <t>ADOÇANTE DIETETICO, ADOÇANTE DE ALIMENTOS E BEBIDAS COM BAIXO TEOR ENERGÉTICO - UNIDADE - 19343: LIQUIDO, A BASE DE EDULCORANTE ARTIFICIAL, FRASCO COM MÍNIMO 100 ML</t>
  </si>
  <si>
    <t>UNIDADE</t>
  </si>
  <si>
    <t>APRESUNTADO PEÇA, PEDAÇO, REFRIGERADO, DEVERÁ APRESENTAR COLORAÇÃO, - KILO - 19345: ODOR E ASPECTO CARACTERÍSTICOS.</t>
  </si>
  <si>
    <t>ARROZ AGULHINHA BENEFICIADO, POLIDO, TIPO 1, CLASSE LONGO FINO, EMBALADOS - PACOTE - 14099: EM SACOS DE POLIETILENO TRANSPARENTE (PCT 5 KG) COM DATA E PRAZO DE VALIDADE IMPRESSO NA EMBALAGEM.</t>
  </si>
  <si>
    <t>AZEITONA VERDE EM CONSERVA- 500 GRAMAS COM CAROÇO - UNIDADE - 18017: NO ATO DA ENTREGA, VALIDADE MÍNIMA DEVERÁ SER IGUAL OU SUPERIOR A 80% DO PRAZO TOTAL DA VALIDADE, CONTADO A PARTIR DA DATA DE SUA FABRICAÇÃO</t>
  </si>
  <si>
    <t>BATATA PALHA , EMBALAGEM PLASTICA HERMÉTICA, PACOTE C/ 400 GR - UNIDADE - 10572: BATATA PALHA , EMBALAGEM PLASTICA HERMÉTICA, PACOTE C/ 400 GR</t>
  </si>
  <si>
    <t>1BISCOITO DE DOCE CX 2 KG TIPO MAISENA, PORÇÃO DE 30G, COM AMIDO OU CREME  MILHO - CAIXA - 19346: 1BISCOITO DE DOCE CX 2 KG TIPO MAISENA, PORÇÃO DE 30G, COM AMIDO OU CREME  MILHO</t>
  </si>
  <si>
    <t>CAIXA</t>
  </si>
  <si>
    <t>BISCOITO DE SAL CREAM CRACKER,  CAIXA C/ 1.5 KG - CAIXA - 19347: BISCOITO DE SAL CREAM CRACKER,  CAIXA C/ 1.5 KG</t>
  </si>
  <si>
    <t>CAFE MOIDO 500 GR, CAFE EM PÓ TORRADO E MOIDO, TRADICIONAL, EMPACOTADO - PACOTE - 9079: A VÁCUO, COM SELO DE PUREZA ABIC (ASSOCIAÇÂO BRASILEIRA DA IND. DO CAFÉ) NO ATO DA ENTREGA A VALIDADE MINIMA DEVERÁ SER IGUAL OU SUPERIOR A 80% DO PRAZO TOTAL DA VALIDADE.</t>
  </si>
  <si>
    <t>CALDO DE GALINHA - PACOTE - 2522: CALDO DE GALINHA</t>
  </si>
  <si>
    <t>CHA ALIMENTAÇÃO, TIPO CHÁ DE ERVAS, USO ALIMENTICIO, SABOR POMAR, EM SACHES. - UNIDADE - 14102: NO ATO DA ENTREGA, A VALIDADE MINIMA DEVERÁ SER IGUAL OU SUPERIOR A 80% DO PRAZO TOTAL DA VALIDADE.</t>
  </si>
  <si>
    <t>COLORAU, INGREDIENTES: FARINHA DE MILHO, SAL, ÓLEO VEGETAL E CORANTE NATURAL  - PACOTE - 14104: DE URUCUM, EM PACOTES DE 500GR.</t>
  </si>
  <si>
    <t>CONDIMENTO, APRESENTAÇÃO NATURAL, MATÉRIA PRIMA COENTRO, ASPECTO FISICO - PACOTE - 19348: MOÍDO EMBALAGEM COM 1 KG</t>
  </si>
  <si>
    <t>CREME DE LEITE PASTERILIZADO  ACONDICIONADO EM EMBALAGEM TETRA PAK, 200 GR - UNIDADE - 9085: CREME DE LEITE PASTERILIZADO  ACONDICIONADO EM EMBALAGEM TETRA PAK, 200 GR</t>
  </si>
  <si>
    <t>ERVILHA EM CONSERVA - UNIDADE - 14108: LT 200 GR</t>
  </si>
  <si>
    <t>EXTRATO DE TOMATE 340 GR - UNIDADE - 14109: EXTRATO DE TOMATE 340 GR</t>
  </si>
  <si>
    <t>FARINHA DE MANDIOCA  TORRADA, EMBALADAS EM SACOS DE POLIETILENO TRANSPARENTE, - PACOTE - 10542: COR BRANCA, GRUPO SECA, SUB GRUPO FINA, DE 1 KG</t>
  </si>
  <si>
    <t>FARINHA DE MILHO, EMBALADOS EM SACOS DE POLIETILENO TRANSPARENTE PCT 500GR - PACOTE - 11713: FARINHA DE MILHO, EMBALADOS EM SACOS DE POLIETILENO TRANSPARENTE PCT 500GR</t>
  </si>
  <si>
    <t>FARINHA DE ROSCA 500 GRM - PACOTE - 14016: FARINHA DE ROSCA 500 GRM</t>
  </si>
  <si>
    <t>FARINHA DE TRIGO COM FERMENTO - PACOTE - 10552: PACOTE DE 1 KILO</t>
  </si>
  <si>
    <t>FARINHA DE TRIGO ESPECIAL - PACOTE - 14110: 1KG</t>
  </si>
  <si>
    <t>FEIJÃO CARIOCA PCT 1 KG - PACOTE - 13815: FEIJÃO CARIOCA PCT 1 KG</t>
  </si>
  <si>
    <t>FEIJÃO PRETO, SAFRA NOVA, TIPO 1 EMBALADOS EM PACOTES DE 1 KG - PACOTE - 19349: FEIJÃO PRETO, SAFRA NOVA, TIPO 1 EMBALADOS EM PACOTES DE 1 KG</t>
  </si>
  <si>
    <t>FUBA DE MILHO PCT 1KILO - PACOTE - 10729: FUBA DE MILHO PCT 1KILO</t>
  </si>
  <si>
    <t>FRUTA EM CALDA, TIPO AMEIXA, INGREDIENTES ÁGUA, SEM ADIÇÃO DE AÇÚCAR,  - UNIDADE - 14111: SEM CAROÇO, EMBALAGEM DE 500 GR</t>
  </si>
  <si>
    <t>GELATINA EM PO - UNIDADE - 10566: DIVERSOS SABORES, EMBALAGEM DE 35GRAMAS</t>
  </si>
  <si>
    <t>IOGURTE DE FRUTAS, REFRIGERADOS, MISTURA HOMOGÊNEA, CONTENDO 1 LITRO - UNIDADE - 19350: IOGURTE DE FRUTAS, REFRIGERADOS, MISTURA HOMOGÊNEA, CONTENDO 1 LITRO</t>
  </si>
  <si>
    <t>LEITE INTEGRAL PASTEURIZADO, EMBALAGEM CONTENDO 01 LITRO ASSÉPTICO - UNIDADE - 19351: LEITE INTEGRAL PASTEURIZADO, EMBALAGEM CONTENDO 01 LITRO ASSÉPTICO</t>
  </si>
  <si>
    <t>LEITE EM PÓ INTEGRAL INSTANTÂNEO, VITAMINAS E EMULSIFICANTE LECITINA DE SOJA,  - UNIDADE - 19352: NÃO CONTEM GLÚTEN. TIPO C INTEGRAL, EM EMBALAGEM PLÁSTICA, CONTENDO 400 GR,</t>
  </si>
  <si>
    <t>MACARRÃO ESPAGUETE MASSA COMPRIDA, N° 0, PCT DE 1 KG - PACOTE - 8593: MACARRÃO ESPAGUETE MASSA COMPRIDA, N° 0, PCT DE 1 KG</t>
  </si>
  <si>
    <t>MACARRÃO LASANHA, NÃO CONTEM GLÚTEN, PACOTE DE 500 GR - PACOTE - 19353: MACARRÃO LASANHA, NÃO CONTEM GLÚTEN, PACOTE DE 500 GR</t>
  </si>
  <si>
    <t>MACARRÃO PADRE NOSSO ( CORTADO )- PCT 1 KG - PACOTE - 8466: MACARRÃO PADRE NOSSO ( CORTADO )- PCT 1 KG</t>
  </si>
  <si>
    <t>MACARRÃO PARAFUSO, MASSA COM OVOS. ROTULAGEM DE ACORDO COM A LEGISLAÇÃO VIGENTE. - PACOTE - 18043: EMBALADO EM PACOTES PLÁSTICOS, ATÓXICOS, LIMPOS, NÃO VIOLADOS E RESISTENTES DE 500 GRAMAS. NO ATO DA ENTREGA, A VALIDADE MÍNIMA DEVERÁ SER IGUAL OU SUPERIOR A 80% DO PRAZO TOTAL DA VALIDADE, CONTADO A PARTIR DA DATA DE SUA FABRICAÇÃO.</t>
  </si>
  <si>
    <t>MAIONESE, ACONDICIONADO EM POTE PLÁSTICO RESISTENTE COM 500 GR 1° QUALIDADE. - UNIDADE - 19354: MAIONESE, ACONDICIONADO EM POTE PLÁSTICO RESISTENTE COM 500 GR 1° QUALIDADE.</t>
  </si>
  <si>
    <t>MARGARINA VEGETAL CREMOSA - UNIDADE - 14114: 500GR</t>
  </si>
  <si>
    <t>MILHO VERDE EM CONSERVA, A BASE DE MILHO, AGUA, SAL, AÇÚCAR, SEM CONSERVANTE - UNIDADE - 19355: LATA DE 200 GR</t>
  </si>
  <si>
    <t>MOLHO DE PIMENTA, COMPOSIÇÃO AGUA, PIMENTA VERMELHA MOÍDA, VINAGRE DE ÁLCOOL,SAL - UNIDADE - 19356: EMBALAGEM DE 1 LITRO.</t>
  </si>
  <si>
    <t>MOLHO INGLES, COMPOSIÇÃO BÁSICA VINAGRE, AÇÚCAR E SAL EMBALAGEM DE 900 ML - UNIDADE - 19357: MOLHO INGLES, COMPOSIÇÃO BÁSICA VINAGRE, AÇÚCAR E SAL EMBALAGEM DE 900 ML</t>
  </si>
  <si>
    <t>OLEO DE SOJA REFINADO 900ML - CAIXA - 10545: OLEO DE SOJA REFINADO 900ML</t>
  </si>
  <si>
    <t>OVOS DE GALINHA, BRANCOS, GRANDES, CLASSE A, EMBALADOS EM  PENTES. - DUZIA - 10591: OVOS DE GALINHA, BRANCOS, GRANDES, CLASSE A, EMBALADOS EM  PENTES.</t>
  </si>
  <si>
    <t>DUZIA</t>
  </si>
  <si>
    <t>PÓ PARA PREPARO DE ACHOCOLATADO, ENREQUECIDO COM 12 VITAMINAS E SAIS MINERAIS, - UNIDADE - 14116: PACOTE DE 1 KG</t>
  </si>
  <si>
    <t>POUPA PARA SUCO CONCENTRADO NATURAL DA FRUTA - UNIDADE - 14117: SABOR CAJU, GARRAFA DE 500 ML</t>
  </si>
  <si>
    <t>POUPA PARA SUCO CONCENTRADO NATURAL DA FRUTA, SABOR GOIABA, INTEGRAL - UNIDADE - 19361: GARRAFA DE 500 ML</t>
  </si>
  <si>
    <t>POUPA PARA SUCO CONCENTRADO NATURAL DA FRUTA, SABOR MARACUJÁ, INTEGRAL - UNIDADE - 19362: GARRAFA DE 500 ML</t>
  </si>
  <si>
    <t>POUPA PARA SUCO CONSENTRADO NATURAL DA FRUTA, SABOR ACEROLA, INTEGRAL - UNIDADE - 19363: GARRAFA DE 500 ML</t>
  </si>
  <si>
    <t>QUEIJO MUSSARELA, FRESCO, REFRIGERADO, PEÇA OU PEDAÇO, EMBALADAS EM SACO - KILO - 10573: PLÁSTICO RESISTENTE ATÓXICO E TRANSPARENTE.</t>
  </si>
  <si>
    <t xml:space="preserve">SAL IODADO MOÍDO  - KILO - 9064: SAL IODADO MOÍDO </t>
  </si>
  <si>
    <t>TEMPERO ALHO E SAL, EM EMBALGEM DE 500 GRAMAS - PACOTE - 18058: INDICADO PARA O PREPARO DE ARROZ, FEIJÃO, FRANGOS, CARNES, PEIXES E MASSAS, LEGUMES E SALADAS</t>
  </si>
  <si>
    <t>VINAGRE BRANCO - UNIDADE - 14118: FRASCO 750 ML</t>
  </si>
  <si>
    <t>ABOBORA JAPONESA - KILO - 10582: ABOBORA JAPONESA</t>
  </si>
  <si>
    <t xml:space="preserve">ALHO  - KILO - 1920: ALHO </t>
  </si>
  <si>
    <t>BANANA NANICA  1° QUALIDADE,  TAM MÉDIO, COLORAÇÃO UNIFORME, POLPA FIRME. - KILO - 14101: BANANA NANICA  1° QUALIDADE,  TAM MÉDIO, COLORAÇÃO UNIFORME, POLPA FIRME.</t>
  </si>
  <si>
    <t>BATATA INGLESA - KILO - 10585: BATATA INGLESA</t>
  </si>
  <si>
    <t>BETERRABA EXTRA - KILO - 14103: SEM DANOS PROFUNDOS, LESÕES E DEFEITOS.</t>
  </si>
  <si>
    <t>CEBOLA BRANCA - KILO - 10587: CEBOLA BRANCA</t>
  </si>
  <si>
    <t>CENOURA - KILO - 10588: CENOURA</t>
  </si>
  <si>
    <t>CHUCHU VERDE - KILO - 10589: CHUCHU VERDE</t>
  </si>
  <si>
    <t>LARANJA PERA - KILO - 10600: LARANJA PERA</t>
  </si>
  <si>
    <t>MAÇA GALA NACIONAL - KILO - 10598: MAÇA GALA NACIONAL</t>
  </si>
  <si>
    <t>MAMAO - KILO - 9707: MAMAO</t>
  </si>
  <si>
    <t>MANDIOCA COMUM - KILO - 10590: MANDIOCA COMUM</t>
  </si>
  <si>
    <t xml:space="preserve">MELANCIA  - KILO - 10602: MELANCIA </t>
  </si>
  <si>
    <t>PEPINO LISO DE 1° BEM DESENVOLVIDO FIRME INTACTO SEM LESÕES  PERF. OU CORTE. - KILO - 14107: PEPINO LISO DE 1° BEM DESENVOLVIDO FIRME INTACTO SEM LESÕES  PERF. OU CORTE.</t>
  </si>
  <si>
    <t>PIMENTÃO VERDE - KILO - 10593: PIMENTÃO VERDE</t>
  </si>
  <si>
    <t>REPOLHO VERDE - KILO - 10595: REPOLHO VERDE</t>
  </si>
  <si>
    <t>TOMATE COMUM - KILO - 10596: TOMATE COMUM</t>
  </si>
  <si>
    <t>BISCOITO DE FARINHA, CLASSIFICAÇÃO SALGADO - KILO - 18074: CARACTERISTICAS ADCIONAIS SEM RECHEIO, APARÊNCIA: MASSA BEM ASSADA, COR, SABOR E CHEIRO. CARACTERÍSITICOS DO PRODUTO.</t>
  </si>
  <si>
    <t xml:space="preserve">BOLO ALIMENTICIO SABOR VARIADOS  - KILO - 14412: BOLO ALIMENTICIO SABOR VARIADOS </t>
  </si>
  <si>
    <t>PAO DE SAL, TIPO FRANCES, CROCANTE, MACIO, FRESCO E ASSADO UNIFORMEMENTE - KILO - 18066: APRESENTANDO COLORACAO COMPATIVEL COM O TIPO DE PRODUTO, COM TAMANHO PADRONIZADO, COMPOSICAO MINIMA DE MASSA: FARINHA DE TRIGO, SAL, REFORCADOR, AGUA, ACUCAR, FERMENTO BIOLOGICO, GORDURA VEGETAL HIDROGENADA, PESANDO APROXIMADAMENTE 50 GRAMAS POR UNIDADE.</t>
  </si>
  <si>
    <t>PAO DOCE 50 GRAMA, TIPO BATATA, DE PRIMEIRA QUALIDADE. MASSA BEM ASSADA - KILO - 18067: COR, SABOR E CHEIRO CARACTERÍSTICO DO PRODUTO. PREPARADO A PARTIR DE MATERIA PRIMA SÃ, ISENTA DE MATERIA TERROSA E PARASITOS, EM PERFEITO ESTADO DE CONSERVAÇÃO.</t>
  </si>
  <si>
    <t>PÃO PARA HOT DOG- MÉDIO COM APROXIMADAMENTE 50 GRAMAS CADA UM. - KILO - 5003: PÃO PARA HOT DOG- MÉDIO COM APROXIMADAMENTE 50 GRAMAS CADA UM.</t>
  </si>
  <si>
    <t>PÃO DE QUEIJO APROX. 20MG - KILO - 10699: PÃO DE QUEIJO APROX. 20MG</t>
  </si>
  <si>
    <t>REFRIGERANTES 2 LITROS - UNIDADE - 10577: REFRIGERANTES 2 LITROS</t>
  </si>
  <si>
    <t>SALGADOS (COXINHA, EMPADA, PASTEL) DIVERSOS SABORES, TAMANHO TRADICIONAL, - UNIDADE - 10705: SALGADOS (COXINHA, EMPADA, PASTEL) DIVERSOS SABORES, TAMANHO TRADICIONAL,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</si>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</sst>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14409</v>
      </c>
      <c r="E9" s="15">
        <v>1</v>
      </c>
      <c r="F9" s="15" t="s">
        <v>23</v>
      </c>
      <c r="G9" s="15" t="s">
        <v>24</v>
      </c>
      <c r="H9" s="15">
        <v>50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8594</v>
      </c>
      <c r="E10" s="15">
        <v>2</v>
      </c>
      <c r="F10" s="15" t="s">
        <v>25</v>
      </c>
      <c r="G10" s="15" t="s">
        <v>26</v>
      </c>
      <c r="H10" s="15">
        <v>300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13793</v>
      </c>
      <c r="E11" s="15">
        <v>3</v>
      </c>
      <c r="F11" s="15" t="s">
        <v>27</v>
      </c>
      <c r="G11" s="15" t="s">
        <v>26</v>
      </c>
      <c r="H11" s="15">
        <v>500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9696</v>
      </c>
      <c r="E12" s="15">
        <v>4</v>
      </c>
      <c r="F12" s="15" t="s">
        <v>28</v>
      </c>
      <c r="G12" s="15" t="s">
        <v>26</v>
      </c>
      <c r="H12" s="15">
        <v>300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14113</v>
      </c>
      <c r="E13" s="15">
        <v>5</v>
      </c>
      <c r="F13" s="15" t="s">
        <v>29</v>
      </c>
      <c r="G13" s="15" t="s">
        <v>26</v>
      </c>
      <c r="H13" s="15">
        <v>300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19316</v>
      </c>
      <c r="E14" s="15">
        <v>6</v>
      </c>
      <c r="F14" s="15" t="s">
        <v>30</v>
      </c>
      <c r="G14" s="15" t="s">
        <v>24</v>
      </c>
      <c r="H14" s="15">
        <v>500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19318</v>
      </c>
      <c r="E15" s="15">
        <v>7</v>
      </c>
      <c r="F15" s="15" t="s">
        <v>31</v>
      </c>
      <c r="G15" s="15" t="s">
        <v>24</v>
      </c>
      <c r="H15" s="15">
        <v>100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3383</v>
      </c>
      <c r="E16" s="15">
        <v>8</v>
      </c>
      <c r="F16" s="15" t="s">
        <v>32</v>
      </c>
      <c r="G16" s="15" t="s">
        <v>24</v>
      </c>
      <c r="H16" s="15">
        <v>500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12257</v>
      </c>
      <c r="E17" s="15">
        <v>9</v>
      </c>
      <c r="F17" s="15" t="s">
        <v>33</v>
      </c>
      <c r="G17" s="15" t="s">
        <v>24</v>
      </c>
      <c r="H17" s="15">
        <v>250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10574</v>
      </c>
      <c r="E18" s="15">
        <v>10</v>
      </c>
      <c r="F18" s="15" t="s">
        <v>34</v>
      </c>
      <c r="G18" s="15" t="s">
        <v>24</v>
      </c>
      <c r="H18" s="15">
        <v>80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14115</v>
      </c>
      <c r="E19" s="15">
        <v>11</v>
      </c>
      <c r="F19" s="15" t="s">
        <v>35</v>
      </c>
      <c r="G19" s="15" t="s">
        <v>24</v>
      </c>
      <c r="H19" s="15">
        <v>250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10547</v>
      </c>
      <c r="E20" s="15">
        <v>12</v>
      </c>
      <c r="F20" s="15" t="s">
        <v>36</v>
      </c>
      <c r="G20" s="15" t="s">
        <v>26</v>
      </c>
      <c r="H20" s="15">
        <v>400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19343</v>
      </c>
      <c r="E21" s="15">
        <v>13</v>
      </c>
      <c r="F21" s="15" t="s">
        <v>37</v>
      </c>
      <c r="G21" s="15" t="s">
        <v>38</v>
      </c>
      <c r="H21" s="15">
        <v>24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19345</v>
      </c>
      <c r="E22" s="15">
        <v>14</v>
      </c>
      <c r="F22" s="15" t="s">
        <v>39</v>
      </c>
      <c r="G22" s="15" t="s">
        <v>24</v>
      </c>
      <c r="H22" s="15">
        <v>80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14099</v>
      </c>
      <c r="E23" s="15">
        <v>15</v>
      </c>
      <c r="F23" s="15" t="s">
        <v>40</v>
      </c>
      <c r="G23" s="15" t="s">
        <v>26</v>
      </c>
      <c r="H23" s="15">
        <v>500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18017</v>
      </c>
      <c r="E24" s="15">
        <v>16</v>
      </c>
      <c r="F24" s="15" t="s">
        <v>41</v>
      </c>
      <c r="G24" s="15" t="s">
        <v>38</v>
      </c>
      <c r="H24" s="15">
        <v>150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10572</v>
      </c>
      <c r="E25" s="15">
        <v>17</v>
      </c>
      <c r="F25" s="15" t="s">
        <v>42</v>
      </c>
      <c r="G25" s="15" t="s">
        <v>38</v>
      </c>
      <c r="H25" s="15">
        <v>60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19346</v>
      </c>
      <c r="E26" s="15">
        <v>18</v>
      </c>
      <c r="F26" s="15" t="s">
        <v>43</v>
      </c>
      <c r="G26" s="15" t="s">
        <v>44</v>
      </c>
      <c r="H26" s="15">
        <v>200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19347</v>
      </c>
      <c r="E27" s="15">
        <v>19</v>
      </c>
      <c r="F27" s="15" t="s">
        <v>45</v>
      </c>
      <c r="G27" s="15" t="s">
        <v>44</v>
      </c>
      <c r="H27" s="15">
        <v>250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9079</v>
      </c>
      <c r="E28" s="15">
        <v>20</v>
      </c>
      <c r="F28" s="15" t="s">
        <v>46</v>
      </c>
      <c r="G28" s="15" t="s">
        <v>26</v>
      </c>
      <c r="H28" s="15">
        <v>800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2522</v>
      </c>
      <c r="E29" s="15">
        <v>21</v>
      </c>
      <c r="F29" s="15" t="s">
        <v>47</v>
      </c>
      <c r="G29" s="15" t="s">
        <v>26</v>
      </c>
      <c r="H29" s="15">
        <v>25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14102</v>
      </c>
      <c r="E30" s="15">
        <v>22</v>
      </c>
      <c r="F30" s="15" t="s">
        <v>48</v>
      </c>
      <c r="G30" s="15" t="s">
        <v>38</v>
      </c>
      <c r="H30" s="15">
        <v>500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14104</v>
      </c>
      <c r="E31" s="15">
        <v>23</v>
      </c>
      <c r="F31" s="15" t="s">
        <v>49</v>
      </c>
      <c r="G31" s="15" t="s">
        <v>26</v>
      </c>
      <c r="H31" s="15">
        <v>200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19348</v>
      </c>
      <c r="E32" s="15">
        <v>24</v>
      </c>
      <c r="F32" s="15" t="s">
        <v>50</v>
      </c>
      <c r="G32" s="15" t="s">
        <v>26</v>
      </c>
      <c r="H32" s="15">
        <v>200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9085</v>
      </c>
      <c r="E33" s="15">
        <v>25</v>
      </c>
      <c r="F33" s="15" t="s">
        <v>51</v>
      </c>
      <c r="G33" s="15" t="s">
        <v>38</v>
      </c>
      <c r="H33" s="15">
        <v>200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14108</v>
      </c>
      <c r="E34" s="15">
        <v>26</v>
      </c>
      <c r="F34" s="15" t="s">
        <v>52</v>
      </c>
      <c r="G34" s="15" t="s">
        <v>38</v>
      </c>
      <c r="H34" s="15">
        <v>100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14109</v>
      </c>
      <c r="E35" s="15">
        <v>27</v>
      </c>
      <c r="F35" s="15" t="s">
        <v>53</v>
      </c>
      <c r="G35" s="15" t="s">
        <v>38</v>
      </c>
      <c r="H35" s="15">
        <v>400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10542</v>
      </c>
      <c r="E36" s="15">
        <v>28</v>
      </c>
      <c r="F36" s="15" t="s">
        <v>54</v>
      </c>
      <c r="G36" s="15" t="s">
        <v>26</v>
      </c>
      <c r="H36" s="15">
        <v>300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11713</v>
      </c>
      <c r="E37" s="15">
        <v>29</v>
      </c>
      <c r="F37" s="15" t="s">
        <v>55</v>
      </c>
      <c r="G37" s="15" t="s">
        <v>26</v>
      </c>
      <c r="H37" s="15">
        <v>200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14016</v>
      </c>
      <c r="E38" s="15">
        <v>30</v>
      </c>
      <c r="F38" s="15" t="s">
        <v>56</v>
      </c>
      <c r="G38" s="15" t="s">
        <v>26</v>
      </c>
      <c r="H38" s="15">
        <v>200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10552</v>
      </c>
      <c r="E39" s="15">
        <v>31</v>
      </c>
      <c r="F39" s="15" t="s">
        <v>57</v>
      </c>
      <c r="G39" s="15" t="s">
        <v>26</v>
      </c>
      <c r="H39" s="15">
        <v>50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14110</v>
      </c>
      <c r="E40" s="15">
        <v>32</v>
      </c>
      <c r="F40" s="15" t="s">
        <v>58</v>
      </c>
      <c r="G40" s="15" t="s">
        <v>26</v>
      </c>
      <c r="H40" s="15">
        <v>50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13815</v>
      </c>
      <c r="E41" s="15">
        <v>33</v>
      </c>
      <c r="F41" s="15" t="s">
        <v>59</v>
      </c>
      <c r="G41" s="15" t="s">
        <v>26</v>
      </c>
      <c r="H41" s="15">
        <v>1500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19349</v>
      </c>
      <c r="E42" s="15">
        <v>34</v>
      </c>
      <c r="F42" s="15" t="s">
        <v>60</v>
      </c>
      <c r="G42" s="15" t="s">
        <v>26</v>
      </c>
      <c r="H42" s="15">
        <v>150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10729</v>
      </c>
      <c r="E43" s="15">
        <v>35</v>
      </c>
      <c r="F43" s="15" t="s">
        <v>61</v>
      </c>
      <c r="G43" s="15" t="s">
        <v>26</v>
      </c>
      <c r="H43" s="15">
        <v>200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14111</v>
      </c>
      <c r="E44" s="15">
        <v>36</v>
      </c>
      <c r="F44" s="15" t="s">
        <v>62</v>
      </c>
      <c r="G44" s="15" t="s">
        <v>38</v>
      </c>
      <c r="H44" s="15">
        <v>70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10566</v>
      </c>
      <c r="E45" s="15">
        <v>37</v>
      </c>
      <c r="F45" s="15" t="s">
        <v>63</v>
      </c>
      <c r="G45" s="15" t="s">
        <v>38</v>
      </c>
      <c r="H45" s="15">
        <v>500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19350</v>
      </c>
      <c r="E46" s="15">
        <v>38</v>
      </c>
      <c r="F46" s="15" t="s">
        <v>64</v>
      </c>
      <c r="G46" s="15" t="s">
        <v>38</v>
      </c>
      <c r="H46" s="15">
        <v>250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19351</v>
      </c>
      <c r="E47" s="15">
        <v>39</v>
      </c>
      <c r="F47" s="15" t="s">
        <v>65</v>
      </c>
      <c r="G47" s="15" t="s">
        <v>38</v>
      </c>
      <c r="H47" s="15">
        <v>5000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19352</v>
      </c>
      <c r="E48" s="15">
        <v>40</v>
      </c>
      <c r="F48" s="15" t="s">
        <v>66</v>
      </c>
      <c r="G48" s="15" t="s">
        <v>38</v>
      </c>
      <c r="H48" s="15">
        <v>500</v>
      </c>
      <c r="I48" s="16"/>
      <c r="J48" s="17">
        <f>SUM(H48*I48)</f>
        <v>0</v>
      </c>
      <c r="K48" s="18"/>
    </row>
    <row r="49" spans="3:11" ht="15.75">
      <c r="C49" s="15">
        <v>41</v>
      </c>
      <c r="D49" s="15">
        <v>8593</v>
      </c>
      <c r="E49" s="15">
        <v>41</v>
      </c>
      <c r="F49" s="15" t="s">
        <v>67</v>
      </c>
      <c r="G49" s="15" t="s">
        <v>26</v>
      </c>
      <c r="H49" s="15">
        <v>400</v>
      </c>
      <c r="I49" s="16"/>
      <c r="J49" s="17">
        <f>SUM(H49*I49)</f>
        <v>0</v>
      </c>
      <c r="K49" s="18"/>
    </row>
    <row r="50" spans="3:11" ht="15.75">
      <c r="C50" s="15">
        <v>42</v>
      </c>
      <c r="D50" s="15">
        <v>19353</v>
      </c>
      <c r="E50" s="15">
        <v>42</v>
      </c>
      <c r="F50" s="15" t="s">
        <v>68</v>
      </c>
      <c r="G50" s="15" t="s">
        <v>26</v>
      </c>
      <c r="H50" s="15">
        <v>200</v>
      </c>
      <c r="I50" s="16"/>
      <c r="J50" s="17">
        <f>SUM(H50*I50)</f>
        <v>0</v>
      </c>
      <c r="K50" s="18"/>
    </row>
    <row r="51" spans="3:11" ht="15.75">
      <c r="C51" s="15">
        <v>43</v>
      </c>
      <c r="D51" s="15">
        <v>8466</v>
      </c>
      <c r="E51" s="15">
        <v>43</v>
      </c>
      <c r="F51" s="15" t="s">
        <v>69</v>
      </c>
      <c r="G51" s="15" t="s">
        <v>26</v>
      </c>
      <c r="H51" s="15">
        <v>400</v>
      </c>
      <c r="I51" s="16"/>
      <c r="J51" s="17">
        <f>SUM(H51*I51)</f>
        <v>0</v>
      </c>
      <c r="K51" s="18"/>
    </row>
    <row r="52" spans="3:11" ht="15.75">
      <c r="C52" s="15">
        <v>44</v>
      </c>
      <c r="D52" s="15">
        <v>18043</v>
      </c>
      <c r="E52" s="15">
        <v>44</v>
      </c>
      <c r="F52" s="15" t="s">
        <v>70</v>
      </c>
      <c r="G52" s="15" t="s">
        <v>26</v>
      </c>
      <c r="H52" s="15">
        <v>200</v>
      </c>
      <c r="I52" s="16"/>
      <c r="J52" s="17">
        <f>SUM(H52*I52)</f>
        <v>0</v>
      </c>
      <c r="K52" s="18"/>
    </row>
    <row r="53" spans="3:11" ht="15.75">
      <c r="C53" s="15">
        <v>45</v>
      </c>
      <c r="D53" s="15">
        <v>19354</v>
      </c>
      <c r="E53" s="15">
        <v>45</v>
      </c>
      <c r="F53" s="15" t="s">
        <v>71</v>
      </c>
      <c r="G53" s="15" t="s">
        <v>38</v>
      </c>
      <c r="H53" s="15">
        <v>150</v>
      </c>
      <c r="I53" s="16"/>
      <c r="J53" s="17">
        <f>SUM(H53*I53)</f>
        <v>0</v>
      </c>
      <c r="K53" s="18"/>
    </row>
    <row r="54" spans="3:11" ht="15.75">
      <c r="C54" s="15">
        <v>46</v>
      </c>
      <c r="D54" s="15">
        <v>14114</v>
      </c>
      <c r="E54" s="15">
        <v>46</v>
      </c>
      <c r="F54" s="15" t="s">
        <v>72</v>
      </c>
      <c r="G54" s="15" t="s">
        <v>38</v>
      </c>
      <c r="H54" s="15">
        <v>500</v>
      </c>
      <c r="I54" s="16"/>
      <c r="J54" s="17">
        <f>SUM(H54*I54)</f>
        <v>0</v>
      </c>
      <c r="K54" s="18"/>
    </row>
    <row r="55" spans="3:11" ht="15.75">
      <c r="C55" s="15">
        <v>47</v>
      </c>
      <c r="D55" s="15">
        <v>19355</v>
      </c>
      <c r="E55" s="15">
        <v>47</v>
      </c>
      <c r="F55" s="15" t="s">
        <v>73</v>
      </c>
      <c r="G55" s="15" t="s">
        <v>38</v>
      </c>
      <c r="H55" s="15">
        <v>300</v>
      </c>
      <c r="I55" s="16"/>
      <c r="J55" s="17">
        <f>SUM(H55*I55)</f>
        <v>0</v>
      </c>
      <c r="K55" s="18"/>
    </row>
    <row r="56" spans="3:11" ht="15.75">
      <c r="C56" s="15">
        <v>48</v>
      </c>
      <c r="D56" s="15">
        <v>19356</v>
      </c>
      <c r="E56" s="15">
        <v>48</v>
      </c>
      <c r="F56" s="15" t="s">
        <v>74</v>
      </c>
      <c r="G56" s="15" t="s">
        <v>38</v>
      </c>
      <c r="H56" s="15">
        <v>50</v>
      </c>
      <c r="I56" s="16"/>
      <c r="J56" s="17">
        <f>SUM(H56*I56)</f>
        <v>0</v>
      </c>
      <c r="K56" s="18"/>
    </row>
    <row r="57" spans="3:11" ht="15.75">
      <c r="C57" s="15">
        <v>49</v>
      </c>
      <c r="D57" s="15">
        <v>19357</v>
      </c>
      <c r="E57" s="15">
        <v>49</v>
      </c>
      <c r="F57" s="15" t="s">
        <v>75</v>
      </c>
      <c r="G57" s="15" t="s">
        <v>38</v>
      </c>
      <c r="H57" s="15">
        <v>72</v>
      </c>
      <c r="I57" s="16"/>
      <c r="J57" s="17">
        <f>SUM(H57*I57)</f>
        <v>0</v>
      </c>
      <c r="K57" s="18"/>
    </row>
    <row r="58" spans="3:11" ht="15.75">
      <c r="C58" s="15">
        <v>50</v>
      </c>
      <c r="D58" s="15">
        <v>10545</v>
      </c>
      <c r="E58" s="15">
        <v>50</v>
      </c>
      <c r="F58" s="15" t="s">
        <v>76</v>
      </c>
      <c r="G58" s="15" t="s">
        <v>44</v>
      </c>
      <c r="H58" s="15">
        <v>40</v>
      </c>
      <c r="I58" s="16"/>
      <c r="J58" s="17">
        <f>SUM(H58*I58)</f>
        <v>0</v>
      </c>
      <c r="K58" s="18"/>
    </row>
    <row r="59" spans="3:11" ht="15.75">
      <c r="C59" s="15">
        <v>51</v>
      </c>
      <c r="D59" s="15">
        <v>10591</v>
      </c>
      <c r="E59" s="15">
        <v>51</v>
      </c>
      <c r="F59" s="15" t="s">
        <v>77</v>
      </c>
      <c r="G59" s="15" t="s">
        <v>78</v>
      </c>
      <c r="H59" s="15">
        <v>240</v>
      </c>
      <c r="I59" s="16"/>
      <c r="J59" s="17">
        <f>SUM(H59*I59)</f>
        <v>0</v>
      </c>
      <c r="K59" s="18"/>
    </row>
    <row r="60" spans="3:11" ht="15.75">
      <c r="C60" s="15">
        <v>52</v>
      </c>
      <c r="D60" s="15">
        <v>14116</v>
      </c>
      <c r="E60" s="15">
        <v>52</v>
      </c>
      <c r="F60" s="15" t="s">
        <v>79</v>
      </c>
      <c r="G60" s="15" t="s">
        <v>38</v>
      </c>
      <c r="H60" s="15">
        <v>100</v>
      </c>
      <c r="I60" s="16"/>
      <c r="J60" s="17">
        <f>SUM(H60*I60)</f>
        <v>0</v>
      </c>
      <c r="K60" s="18"/>
    </row>
    <row r="61" spans="3:11" ht="15.75">
      <c r="C61" s="15">
        <v>53</v>
      </c>
      <c r="D61" s="15">
        <v>14117</v>
      </c>
      <c r="E61" s="15">
        <v>53</v>
      </c>
      <c r="F61" s="15" t="s">
        <v>80</v>
      </c>
      <c r="G61" s="15" t="s">
        <v>38</v>
      </c>
      <c r="H61" s="15">
        <v>1000</v>
      </c>
      <c r="I61" s="16"/>
      <c r="J61" s="17">
        <f>SUM(H61*I61)</f>
        <v>0</v>
      </c>
      <c r="K61" s="18"/>
    </row>
    <row r="62" spans="3:11" ht="15.75">
      <c r="C62" s="15">
        <v>54</v>
      </c>
      <c r="D62" s="15">
        <v>19361</v>
      </c>
      <c r="E62" s="15">
        <v>54</v>
      </c>
      <c r="F62" s="15" t="s">
        <v>81</v>
      </c>
      <c r="G62" s="15" t="s">
        <v>38</v>
      </c>
      <c r="H62" s="15">
        <v>1000</v>
      </c>
      <c r="I62" s="16"/>
      <c r="J62" s="17">
        <f>SUM(H62*I62)</f>
        <v>0</v>
      </c>
      <c r="K62" s="18"/>
    </row>
    <row r="63" spans="3:11" ht="15.75">
      <c r="C63" s="15">
        <v>55</v>
      </c>
      <c r="D63" s="15">
        <v>19362</v>
      </c>
      <c r="E63" s="15">
        <v>55</v>
      </c>
      <c r="F63" s="15" t="s">
        <v>82</v>
      </c>
      <c r="G63" s="15" t="s">
        <v>38</v>
      </c>
      <c r="H63" s="15">
        <v>1000</v>
      </c>
      <c r="I63" s="16"/>
      <c r="J63" s="17">
        <f>SUM(H63*I63)</f>
        <v>0</v>
      </c>
      <c r="K63" s="18"/>
    </row>
    <row r="64" spans="3:11" ht="15.75">
      <c r="C64" s="15">
        <v>56</v>
      </c>
      <c r="D64" s="15">
        <v>19363</v>
      </c>
      <c r="E64" s="15">
        <v>56</v>
      </c>
      <c r="F64" s="15" t="s">
        <v>83</v>
      </c>
      <c r="G64" s="15" t="s">
        <v>38</v>
      </c>
      <c r="H64" s="15">
        <v>1000</v>
      </c>
      <c r="I64" s="16"/>
      <c r="J64" s="17">
        <f>SUM(H64*I64)</f>
        <v>0</v>
      </c>
      <c r="K64" s="18"/>
    </row>
    <row r="65" spans="3:11" ht="15.75">
      <c r="C65" s="15">
        <v>57</v>
      </c>
      <c r="D65" s="15">
        <v>10573</v>
      </c>
      <c r="E65" s="15">
        <v>57</v>
      </c>
      <c r="F65" s="15" t="s">
        <v>84</v>
      </c>
      <c r="G65" s="15" t="s">
        <v>24</v>
      </c>
      <c r="H65" s="15">
        <v>80</v>
      </c>
      <c r="I65" s="16"/>
      <c r="J65" s="17">
        <f>SUM(H65*I65)</f>
        <v>0</v>
      </c>
      <c r="K65" s="18"/>
    </row>
    <row r="66" spans="3:11" ht="15.75">
      <c r="C66" s="15">
        <v>58</v>
      </c>
      <c r="D66" s="15">
        <v>9064</v>
      </c>
      <c r="E66" s="15">
        <v>58</v>
      </c>
      <c r="F66" s="15" t="s">
        <v>85</v>
      </c>
      <c r="G66" s="15" t="s">
        <v>24</v>
      </c>
      <c r="H66" s="15">
        <v>300</v>
      </c>
      <c r="I66" s="16"/>
      <c r="J66" s="17">
        <f>SUM(H66*I66)</f>
        <v>0</v>
      </c>
      <c r="K66" s="18"/>
    </row>
    <row r="67" spans="3:11" ht="15.75">
      <c r="C67" s="15">
        <v>59</v>
      </c>
      <c r="D67" s="15">
        <v>18058</v>
      </c>
      <c r="E67" s="15">
        <v>59</v>
      </c>
      <c r="F67" s="15" t="s">
        <v>86</v>
      </c>
      <c r="G67" s="15" t="s">
        <v>26</v>
      </c>
      <c r="H67" s="15">
        <v>200</v>
      </c>
      <c r="I67" s="16"/>
      <c r="J67" s="17">
        <f>SUM(H67*I67)</f>
        <v>0</v>
      </c>
      <c r="K67" s="18"/>
    </row>
    <row r="68" spans="3:11" ht="15.75">
      <c r="C68" s="15">
        <v>60</v>
      </c>
      <c r="D68" s="15">
        <v>14118</v>
      </c>
      <c r="E68" s="15">
        <v>60</v>
      </c>
      <c r="F68" s="15" t="s">
        <v>87</v>
      </c>
      <c r="G68" s="15" t="s">
        <v>38</v>
      </c>
      <c r="H68" s="15">
        <v>100</v>
      </c>
      <c r="I68" s="16"/>
      <c r="J68" s="17">
        <f>SUM(H68*I68)</f>
        <v>0</v>
      </c>
      <c r="K68" s="18"/>
    </row>
    <row r="69" spans="3:11" ht="15.75">
      <c r="C69" s="15">
        <v>61</v>
      </c>
      <c r="D69" s="15">
        <v>10582</v>
      </c>
      <c r="E69" s="15">
        <v>61</v>
      </c>
      <c r="F69" s="15" t="s">
        <v>88</v>
      </c>
      <c r="G69" s="15" t="s">
        <v>24</v>
      </c>
      <c r="H69" s="15">
        <v>800</v>
      </c>
      <c r="I69" s="16"/>
      <c r="J69" s="17">
        <f>SUM(H69*I69)</f>
        <v>0</v>
      </c>
      <c r="K69" s="18"/>
    </row>
    <row r="70" spans="3:11" ht="15.75">
      <c r="C70" s="15">
        <v>62</v>
      </c>
      <c r="D70" s="15">
        <v>1920</v>
      </c>
      <c r="E70" s="15">
        <v>62</v>
      </c>
      <c r="F70" s="15" t="s">
        <v>89</v>
      </c>
      <c r="G70" s="15" t="s">
        <v>24</v>
      </c>
      <c r="H70" s="15">
        <v>200</v>
      </c>
      <c r="I70" s="16"/>
      <c r="J70" s="17">
        <f>SUM(H70*I70)</f>
        <v>0</v>
      </c>
      <c r="K70" s="18"/>
    </row>
    <row r="71" spans="3:11" ht="15.75">
      <c r="C71" s="15">
        <v>63</v>
      </c>
      <c r="D71" s="15">
        <v>14101</v>
      </c>
      <c r="E71" s="15">
        <v>63</v>
      </c>
      <c r="F71" s="15" t="s">
        <v>90</v>
      </c>
      <c r="G71" s="15" t="s">
        <v>24</v>
      </c>
      <c r="H71" s="15">
        <v>1000</v>
      </c>
      <c r="I71" s="16"/>
      <c r="J71" s="17">
        <f>SUM(H71*I71)</f>
        <v>0</v>
      </c>
      <c r="K71" s="18"/>
    </row>
    <row r="72" spans="3:11" ht="15.75">
      <c r="C72" s="15">
        <v>64</v>
      </c>
      <c r="D72" s="15">
        <v>10585</v>
      </c>
      <c r="E72" s="15">
        <v>64</v>
      </c>
      <c r="F72" s="15" t="s">
        <v>91</v>
      </c>
      <c r="G72" s="15" t="s">
        <v>24</v>
      </c>
      <c r="H72" s="15">
        <v>1200</v>
      </c>
      <c r="I72" s="16"/>
      <c r="J72" s="17">
        <f>SUM(H72*I72)</f>
        <v>0</v>
      </c>
      <c r="K72" s="18"/>
    </row>
    <row r="73" spans="3:11" ht="15.75">
      <c r="C73" s="15">
        <v>65</v>
      </c>
      <c r="D73" s="15">
        <v>14103</v>
      </c>
      <c r="E73" s="15">
        <v>65</v>
      </c>
      <c r="F73" s="15" t="s">
        <v>92</v>
      </c>
      <c r="G73" s="15" t="s">
        <v>24</v>
      </c>
      <c r="H73" s="15">
        <v>800</v>
      </c>
      <c r="I73" s="16"/>
      <c r="J73" s="17">
        <f>SUM(H73*I73)</f>
        <v>0</v>
      </c>
      <c r="K73" s="18"/>
    </row>
    <row r="74" spans="3:11" ht="15.75">
      <c r="C74" s="15">
        <v>66</v>
      </c>
      <c r="D74" s="15">
        <v>10587</v>
      </c>
      <c r="E74" s="15">
        <v>66</v>
      </c>
      <c r="F74" s="15" t="s">
        <v>93</v>
      </c>
      <c r="G74" s="15" t="s">
        <v>24</v>
      </c>
      <c r="H74" s="15">
        <v>1200</v>
      </c>
      <c r="I74" s="16"/>
      <c r="J74" s="17">
        <f>SUM(H74*I74)</f>
        <v>0</v>
      </c>
      <c r="K74" s="18"/>
    </row>
    <row r="75" spans="3:11" ht="15.75">
      <c r="C75" s="15">
        <v>67</v>
      </c>
      <c r="D75" s="15">
        <v>10588</v>
      </c>
      <c r="E75" s="15">
        <v>67</v>
      </c>
      <c r="F75" s="15" t="s">
        <v>94</v>
      </c>
      <c r="G75" s="15" t="s">
        <v>24</v>
      </c>
      <c r="H75" s="15">
        <v>1200</v>
      </c>
      <c r="I75" s="16"/>
      <c r="J75" s="17">
        <f>SUM(H75*I75)</f>
        <v>0</v>
      </c>
      <c r="K75" s="18"/>
    </row>
    <row r="76" spans="3:11" ht="15.75">
      <c r="C76" s="15">
        <v>68</v>
      </c>
      <c r="D76" s="15">
        <v>10589</v>
      </c>
      <c r="E76" s="15">
        <v>68</v>
      </c>
      <c r="F76" s="15" t="s">
        <v>95</v>
      </c>
      <c r="G76" s="15" t="s">
        <v>24</v>
      </c>
      <c r="H76" s="15">
        <v>900</v>
      </c>
      <c r="I76" s="16"/>
      <c r="J76" s="17">
        <f>SUM(H76*I76)</f>
        <v>0</v>
      </c>
      <c r="K76" s="18"/>
    </row>
    <row r="77" spans="3:11" ht="15.75">
      <c r="C77" s="15">
        <v>69</v>
      </c>
      <c r="D77" s="15">
        <v>10600</v>
      </c>
      <c r="E77" s="15">
        <v>69</v>
      </c>
      <c r="F77" s="15" t="s">
        <v>96</v>
      </c>
      <c r="G77" s="15" t="s">
        <v>24</v>
      </c>
      <c r="H77" s="15">
        <v>1100</v>
      </c>
      <c r="I77" s="16"/>
      <c r="J77" s="17">
        <f>SUM(H77*I77)</f>
        <v>0</v>
      </c>
      <c r="K77" s="18"/>
    </row>
    <row r="78" spans="3:11" ht="15.75">
      <c r="C78" s="15">
        <v>70</v>
      </c>
      <c r="D78" s="15">
        <v>10598</v>
      </c>
      <c r="E78" s="15">
        <v>70</v>
      </c>
      <c r="F78" s="15" t="s">
        <v>97</v>
      </c>
      <c r="G78" s="15" t="s">
        <v>24</v>
      </c>
      <c r="H78" s="15">
        <v>1000</v>
      </c>
      <c r="I78" s="16"/>
      <c r="J78" s="17">
        <f>SUM(H78*I78)</f>
        <v>0</v>
      </c>
      <c r="K78" s="18"/>
    </row>
    <row r="79" spans="3:11" ht="15.75">
      <c r="C79" s="15">
        <v>71</v>
      </c>
      <c r="D79" s="15">
        <v>9707</v>
      </c>
      <c r="E79" s="15">
        <v>71</v>
      </c>
      <c r="F79" s="15" t="s">
        <v>98</v>
      </c>
      <c r="G79" s="15" t="s">
        <v>24</v>
      </c>
      <c r="H79" s="15">
        <v>1200</v>
      </c>
      <c r="I79" s="16"/>
      <c r="J79" s="17">
        <f>SUM(H79*I79)</f>
        <v>0</v>
      </c>
      <c r="K79" s="18"/>
    </row>
    <row r="80" spans="3:11" ht="15.75">
      <c r="C80" s="15">
        <v>72</v>
      </c>
      <c r="D80" s="15">
        <v>10590</v>
      </c>
      <c r="E80" s="15">
        <v>72</v>
      </c>
      <c r="F80" s="15" t="s">
        <v>99</v>
      </c>
      <c r="G80" s="15" t="s">
        <v>24</v>
      </c>
      <c r="H80" s="15">
        <v>1200</v>
      </c>
      <c r="I80" s="16"/>
      <c r="J80" s="17">
        <f>SUM(H80*I80)</f>
        <v>0</v>
      </c>
      <c r="K80" s="18"/>
    </row>
    <row r="81" spans="3:11" ht="15.75">
      <c r="C81" s="15">
        <v>73</v>
      </c>
      <c r="D81" s="15">
        <v>10602</v>
      </c>
      <c r="E81" s="15">
        <v>73</v>
      </c>
      <c r="F81" s="15" t="s">
        <v>100</v>
      </c>
      <c r="G81" s="15" t="s">
        <v>24</v>
      </c>
      <c r="H81" s="15">
        <v>800</v>
      </c>
      <c r="I81" s="16"/>
      <c r="J81" s="17">
        <f>SUM(H81*I81)</f>
        <v>0</v>
      </c>
      <c r="K81" s="18"/>
    </row>
    <row r="82" spans="3:11" ht="15.75">
      <c r="C82" s="15">
        <v>74</v>
      </c>
      <c r="D82" s="15">
        <v>14107</v>
      </c>
      <c r="E82" s="15">
        <v>74</v>
      </c>
      <c r="F82" s="15" t="s">
        <v>101</v>
      </c>
      <c r="G82" s="15" t="s">
        <v>24</v>
      </c>
      <c r="H82" s="15">
        <v>1000</v>
      </c>
      <c r="I82" s="16"/>
      <c r="J82" s="17">
        <f>SUM(H82*I82)</f>
        <v>0</v>
      </c>
      <c r="K82" s="18"/>
    </row>
    <row r="83" spans="3:11" ht="15.75">
      <c r="C83" s="15">
        <v>75</v>
      </c>
      <c r="D83" s="15">
        <v>10593</v>
      </c>
      <c r="E83" s="15">
        <v>75</v>
      </c>
      <c r="F83" s="15" t="s">
        <v>102</v>
      </c>
      <c r="G83" s="15" t="s">
        <v>24</v>
      </c>
      <c r="H83" s="15">
        <v>700</v>
      </c>
      <c r="I83" s="16"/>
      <c r="J83" s="17">
        <f>SUM(H83*I83)</f>
        <v>0</v>
      </c>
      <c r="K83" s="18"/>
    </row>
    <row r="84" spans="3:11" ht="15.75">
      <c r="C84" s="15">
        <v>76</v>
      </c>
      <c r="D84" s="15">
        <v>10595</v>
      </c>
      <c r="E84" s="15">
        <v>76</v>
      </c>
      <c r="F84" s="15" t="s">
        <v>103</v>
      </c>
      <c r="G84" s="15" t="s">
        <v>24</v>
      </c>
      <c r="H84" s="15">
        <v>1000</v>
      </c>
      <c r="I84" s="16"/>
      <c r="J84" s="17">
        <f>SUM(H84*I84)</f>
        <v>0</v>
      </c>
      <c r="K84" s="18"/>
    </row>
    <row r="85" spans="3:11" ht="15.75">
      <c r="C85" s="15">
        <v>77</v>
      </c>
      <c r="D85" s="15">
        <v>10596</v>
      </c>
      <c r="E85" s="15">
        <v>77</v>
      </c>
      <c r="F85" s="15" t="s">
        <v>104</v>
      </c>
      <c r="G85" s="15" t="s">
        <v>24</v>
      </c>
      <c r="H85" s="15">
        <v>1300</v>
      </c>
      <c r="I85" s="16"/>
      <c r="J85" s="17">
        <f>SUM(H85*I85)</f>
        <v>0</v>
      </c>
      <c r="K85" s="18"/>
    </row>
    <row r="86" spans="3:11" ht="15.75">
      <c r="C86" s="15">
        <v>78</v>
      </c>
      <c r="D86" s="15">
        <v>18074</v>
      </c>
      <c r="E86" s="15">
        <v>78</v>
      </c>
      <c r="F86" s="15" t="s">
        <v>105</v>
      </c>
      <c r="G86" s="15" t="s">
        <v>24</v>
      </c>
      <c r="H86" s="15">
        <v>400</v>
      </c>
      <c r="I86" s="16"/>
      <c r="J86" s="17">
        <f>SUM(H86*I86)</f>
        <v>0</v>
      </c>
      <c r="K86" s="18"/>
    </row>
    <row r="87" spans="3:11" ht="15.75">
      <c r="C87" s="15">
        <v>79</v>
      </c>
      <c r="D87" s="15">
        <v>14412</v>
      </c>
      <c r="E87" s="15">
        <v>79</v>
      </c>
      <c r="F87" s="15" t="s">
        <v>106</v>
      </c>
      <c r="G87" s="15" t="s">
        <v>24</v>
      </c>
      <c r="H87" s="15">
        <v>500</v>
      </c>
      <c r="I87" s="16"/>
      <c r="J87" s="17">
        <f>SUM(H87*I87)</f>
        <v>0</v>
      </c>
      <c r="K87" s="18"/>
    </row>
    <row r="88" spans="3:11" ht="15.75">
      <c r="C88" s="15">
        <v>80</v>
      </c>
      <c r="D88" s="15">
        <v>18066</v>
      </c>
      <c r="E88" s="15">
        <v>80</v>
      </c>
      <c r="F88" s="15" t="s">
        <v>107</v>
      </c>
      <c r="G88" s="15" t="s">
        <v>24</v>
      </c>
      <c r="H88" s="15">
        <v>3300</v>
      </c>
      <c r="I88" s="16"/>
      <c r="J88" s="17">
        <f>SUM(H88*I88)</f>
        <v>0</v>
      </c>
      <c r="K88" s="18"/>
    </row>
    <row r="89" spans="3:11" ht="15.75">
      <c r="C89" s="15">
        <v>81</v>
      </c>
      <c r="D89" s="15">
        <v>18067</v>
      </c>
      <c r="E89" s="15">
        <v>81</v>
      </c>
      <c r="F89" s="15" t="s">
        <v>108</v>
      </c>
      <c r="G89" s="15" t="s">
        <v>24</v>
      </c>
      <c r="H89" s="15">
        <v>3000</v>
      </c>
      <c r="I89" s="16"/>
      <c r="J89" s="17">
        <f>SUM(H89*I89)</f>
        <v>0</v>
      </c>
      <c r="K89" s="18"/>
    </row>
    <row r="90" spans="3:11" ht="15.75">
      <c r="C90" s="15">
        <v>82</v>
      </c>
      <c r="D90" s="15">
        <v>5003</v>
      </c>
      <c r="E90" s="15">
        <v>82</v>
      </c>
      <c r="F90" s="15" t="s">
        <v>109</v>
      </c>
      <c r="G90" s="15" t="s">
        <v>24</v>
      </c>
      <c r="H90" s="15">
        <v>400</v>
      </c>
      <c r="I90" s="16"/>
      <c r="J90" s="17">
        <f>SUM(H90*I90)</f>
        <v>0</v>
      </c>
      <c r="K90" s="18"/>
    </row>
    <row r="91" spans="3:11" ht="15.75">
      <c r="C91" s="15">
        <v>83</v>
      </c>
      <c r="D91" s="15">
        <v>10699</v>
      </c>
      <c r="E91" s="15">
        <v>83</v>
      </c>
      <c r="F91" s="15" t="s">
        <v>110</v>
      </c>
      <c r="G91" s="15" t="s">
        <v>24</v>
      </c>
      <c r="H91" s="15">
        <v>400</v>
      </c>
      <c r="I91" s="16"/>
      <c r="J91" s="17">
        <f>SUM(H91*I91)</f>
        <v>0</v>
      </c>
      <c r="K91" s="18"/>
    </row>
    <row r="92" spans="3:11" ht="15.75">
      <c r="C92" s="15">
        <v>84</v>
      </c>
      <c r="D92" s="15">
        <v>10577</v>
      </c>
      <c r="E92" s="15">
        <v>84</v>
      </c>
      <c r="F92" s="15" t="s">
        <v>111</v>
      </c>
      <c r="G92" s="15" t="s">
        <v>38</v>
      </c>
      <c r="H92" s="15">
        <v>300</v>
      </c>
      <c r="I92" s="16"/>
      <c r="J92" s="17">
        <f>SUM(H92*I92)</f>
        <v>0</v>
      </c>
      <c r="K92" s="18"/>
    </row>
    <row r="93" spans="3:11" ht="15.75">
      <c r="C93" s="15">
        <v>85</v>
      </c>
      <c r="D93" s="15">
        <v>10705</v>
      </c>
      <c r="E93" s="15">
        <v>85</v>
      </c>
      <c r="F93" s="15" t="s">
        <v>112</v>
      </c>
      <c r="G93" s="15" t="s">
        <v>38</v>
      </c>
      <c r="H93" s="15">
        <v>3000</v>
      </c>
      <c r="I93" s="16"/>
      <c r="J93" s="17">
        <f>SUM(H93*I93)</f>
        <v>0</v>
      </c>
      <c r="K93" s="18"/>
    </row>
    <row r="94" spans="3:11" ht="15.75">
      <c r="C94" s="19"/>
      <c r="D94" s="19"/>
      <c r="E94" s="19"/>
      <c r="F94" s="19"/>
      <c r="G94" s="19"/>
      <c r="H94" s="19"/>
      <c r="I94" s="9" t="s">
        <v>113</v>
      </c>
      <c r="J94" s="9">
        <f>SUM(J7:J93)</f>
        <v>0</v>
      </c>
      <c r="K94" s="22"/>
    </row>
    <row r="95" spans="1:11" ht="15.75">
      <c r="A95" s="7"/>
      <c r="B95" s="7"/>
      <c r="C95" s="7" t="s">
        <v>114</v>
      </c>
      <c r="D95" s="7"/>
      <c r="E95" s="7"/>
      <c r="F95" s="7"/>
      <c r="G95" s="7"/>
      <c r="H95" s="7"/>
      <c r="I95" s="7"/>
      <c r="J95" s="7">
        <f>SUM(H95*I95)</f>
        <v>0</v>
      </c>
      <c r="K95" s="7"/>
    </row>
    <row r="96" spans="1:11" ht="15.75">
      <c r="A96" s="7"/>
      <c r="B96" s="7"/>
      <c r="C96" s="7"/>
      <c r="D96" s="7"/>
      <c r="E96" s="7"/>
      <c r="F96" s="7"/>
      <c r="G96" s="7"/>
      <c r="H96" s="7"/>
      <c r="I96" s="7"/>
      <c r="J96" s="7">
        <f>SUM(H96*I96)</f>
        <v>0</v>
      </c>
      <c r="K96" s="7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95:K9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